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<sst xmlns="http://schemas.openxmlformats.org/spreadsheetml/2006/main" count="154" uniqueCount="128">
  <si>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</si>
  <si>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</si>
  <si>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</si>
  <si>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</si>
  <si>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</si>
  <si>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</si>
  <si>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</si>
  <si>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</si>
  <si>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</si>
  <si>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</si>
  <si>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</si>
  <si>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</si>
  <si>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</si>
  <si>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</si>
  <si>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</si>
  <si>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</si>
  <si>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</si>
  <si>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</si>
  <si>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</si>
  <si>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</si>
  <si>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</si>
  <si>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</si>
  <si>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</si>
  <si>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</si>
  <si>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</si>
  <si>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</si>
  <si>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</si>
  <si>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</si>
  <si>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</si>
  <si>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</si>
  <si>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</si>
  <si>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</si>
  <si>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</si>
  <si>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</si>
  <si>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</si>
  <si>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</si>
  <si>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</si>
  <si>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</si>
  <si>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</si>
  <si>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</si>
  <si>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</si>
  <si>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</si>
  <si>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</si>
  <si>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</si>
  <si>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</si>
  <si>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</si>
  <si>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</si>
  <si>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</si>
  <si>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</si>
  <si>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</si>
  <si>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</si>
  <si>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</si>
  <si>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</si>
  <si>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</si>
  <si>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</si>
  <si>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</si>
  <si>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</si>
  <si>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</si>
  <si>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</si>
  <si>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</si>
  <si>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</si>
  <si>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</si>
  <si>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</si>
  <si>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</si>
  <si>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</si>
  <si>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</si>
  <si>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</si>
  <si>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</si>
  <si>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</si>
  <si>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</si>
  <si>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</si>
  <si>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</si>
  <si>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</si>
  <si>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</si>
  <si>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</si>
  <si>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</si>
  <si>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</si>
  <si>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</si>
  <si>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</si>
  <si>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</si>
  <si>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</si>
  <si>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</si>
  <si>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</si>
  <si>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</si>
  <si>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</si>
  <si>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</si>
  <si>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</si>
  <si>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</si>
  <si>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</si>
  <si>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</si>
  <si>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</si>
  <si>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</si>
  <si>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</si>
  <si>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</si>
  <si>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</si>
  <si>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</si>
  <si>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</si>
  <si>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</si>
  <si>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</si>
  <si>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</si>
  <si>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</si>
  <si>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</si>
  <si>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</si>
  <si>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</si>
  <si>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</si>
  <si>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</si>
  <si>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</si>
  <si>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</si>
  <si>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</si>
  <si>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</si>
  <si>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</si>
  <si>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</si>
  <si>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</si>
  <si>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</si>
  <si>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</si>
  <si>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</si>
  <si>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</si>
  <si>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</si>
  <si>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</si>
  <si>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Олександрійський міськрайонний суд Кіровоградської області</t>
  </si>
  <si>
    <t>28000. Кіровоградська область.м. Олександрія</t>
  </si>
  <si>
    <t>вул. Першотравнева</t>
  </si>
  <si>
    <t/>
  </si>
  <si>
    <t>С.А. Крімченко</t>
  </si>
  <si>
    <t>Л.О. Шабанова</t>
  </si>
  <si>
    <t>(05235)7-18-10</t>
  </si>
  <si>
    <t>inbox@od.kr.court.gov.ua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</si>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</sst>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&amp;LDD91F61F&amp;C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964</v>
      </c>
      <c r="D6" s="96">
        <f>SUM(D7,D10,D13,D14,D15,D21,D24,D25,D18,D19,D20)</f>
        <v>952505.6399999988</v>
      </c>
      <c r="E6" s="96">
        <f>SUM(E7,E10,E13,E14,E15,E21,E24,E25,E18,E19,E20)</f>
        <v>703</v>
      </c>
      <c r="F6" s="96">
        <f>SUM(F7,F10,F13,F14,F15,F21,F24,F25,F18,F19,F20)</f>
        <v>761602.5200000004</v>
      </c>
      <c r="G6" s="96">
        <f>SUM(G7,G10,G13,G14,G15,G21,G24,G25,G18,G19,G20)</f>
        <v>4</v>
      </c>
      <c r="H6" s="96">
        <f>SUM(H7,H10,H13,H14,H15,H21,H24,H25,H18,H19,H20)</f>
        <v>8426.47</v>
      </c>
      <c r="I6" s="96">
        <f>SUM(I7,I10,I13,I14,I15,I21,I24,I25,I18,I19,I20)</f>
        <v>72</v>
      </c>
      <c r="J6" s="96">
        <f>SUM(J7,J10,J13,J14,J15,J21,J24,J25,J18,J19,J20)</f>
        <v>32821.23</v>
      </c>
      <c r="K6" s="96">
        <f>SUM(K7,K10,K13,K14,K15,K21,K24,K25,K18,K19,K20)</f>
        <v>191</v>
      </c>
      <c r="L6" s="96">
        <f>SUM(L7,L10,L13,L14,L15,L21,L24,L25,L18,L19,L20)</f>
        <v>145280.4600000001</v>
      </c>
    </row>
    <row r="7" spans="1:12" ht="16.5" customHeight="1">
      <c r="A7" s="87">
        <v>2</v>
      </c>
      <c r="B7" s="90" t="s">
        <v>74</v>
      </c>
      <c r="C7" s="97">
        <v>253</v>
      </c>
      <c r="D7" s="97">
        <v>509306.74</v>
      </c>
      <c r="E7" s="97">
        <v>225</v>
      </c>
      <c r="F7" s="97">
        <v>447658.64</v>
      </c>
      <c r="G7" s="97">
        <v>3</v>
      </c>
      <c r="H7" s="97">
        <v>7585.67</v>
      </c>
      <c r="I7" s="97">
        <v>13</v>
      </c>
      <c r="J7" s="97">
        <v>10043.31</v>
      </c>
      <c r="K7" s="97">
        <v>12</v>
      </c>
      <c r="L7" s="97">
        <v>22447.86</v>
      </c>
    </row>
    <row r="8" spans="1:12" ht="16.5" customHeight="1">
      <c r="A8" s="87">
        <v>3</v>
      </c>
      <c r="B8" s="91" t="s">
        <v>75</v>
      </c>
      <c r="C8" s="97">
        <v>198</v>
      </c>
      <c r="D8" s="97">
        <v>423425.55</v>
      </c>
      <c r="E8" s="97">
        <v>191</v>
      </c>
      <c r="F8" s="97">
        <v>403072.54</v>
      </c>
      <c r="G8" s="97">
        <v>2</v>
      </c>
      <c r="H8" s="97">
        <v>5265.92</v>
      </c>
      <c r="I8" s="97">
        <v>3</v>
      </c>
      <c r="J8" s="97">
        <v>2522.4</v>
      </c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55</v>
      </c>
      <c r="D9" s="97">
        <v>85881.19</v>
      </c>
      <c r="E9" s="97">
        <v>34</v>
      </c>
      <c r="F9" s="97">
        <v>44586.1</v>
      </c>
      <c r="G9" s="97">
        <v>1</v>
      </c>
      <c r="H9" s="97">
        <v>2319.75</v>
      </c>
      <c r="I9" s="97">
        <v>10</v>
      </c>
      <c r="J9" s="97">
        <v>7520.91</v>
      </c>
      <c r="K9" s="97">
        <v>10</v>
      </c>
      <c r="L9" s="97">
        <v>18243.86</v>
      </c>
    </row>
    <row r="10" spans="1:12" ht="19.5" customHeight="1">
      <c r="A10" s="87">
        <v>5</v>
      </c>
      <c r="B10" s="90" t="s">
        <v>77</v>
      </c>
      <c r="C10" s="97">
        <v>243</v>
      </c>
      <c r="D10" s="97">
        <v>224493.599999999</v>
      </c>
      <c r="E10" s="97">
        <v>142</v>
      </c>
      <c r="F10" s="97">
        <v>142393.14</v>
      </c>
      <c r="G10" s="97">
        <v>1</v>
      </c>
      <c r="H10" s="97">
        <v>840.8</v>
      </c>
      <c r="I10" s="97">
        <v>16</v>
      </c>
      <c r="J10" s="97">
        <v>13235.6</v>
      </c>
      <c r="K10" s="97">
        <v>87</v>
      </c>
      <c r="L10" s="97">
        <v>79455.6000000001</v>
      </c>
    </row>
    <row r="11" spans="1:12" ht="19.5" customHeight="1">
      <c r="A11" s="87">
        <v>6</v>
      </c>
      <c r="B11" s="91" t="s">
        <v>78</v>
      </c>
      <c r="C11" s="97">
        <v>16</v>
      </c>
      <c r="D11" s="97">
        <v>33632</v>
      </c>
      <c r="E11" s="97">
        <v>11</v>
      </c>
      <c r="F11" s="97">
        <v>30497.6</v>
      </c>
      <c r="G11" s="97"/>
      <c r="H11" s="97"/>
      <c r="I11" s="97"/>
      <c r="J11" s="97"/>
      <c r="K11" s="97">
        <v>5</v>
      </c>
      <c r="L11" s="97">
        <v>10510</v>
      </c>
    </row>
    <row r="12" spans="1:12" ht="19.5" customHeight="1">
      <c r="A12" s="87">
        <v>7</v>
      </c>
      <c r="B12" s="91" t="s">
        <v>79</v>
      </c>
      <c r="C12" s="97">
        <v>227</v>
      </c>
      <c r="D12" s="97">
        <v>190861.599999999</v>
      </c>
      <c r="E12" s="97">
        <v>131</v>
      </c>
      <c r="F12" s="97">
        <v>111895.54</v>
      </c>
      <c r="G12" s="97">
        <v>1</v>
      </c>
      <c r="H12" s="97">
        <v>840.8</v>
      </c>
      <c r="I12" s="97">
        <v>16</v>
      </c>
      <c r="J12" s="97">
        <v>13235.6</v>
      </c>
      <c r="K12" s="97">
        <v>82</v>
      </c>
      <c r="L12" s="97">
        <v>68945.6000000001</v>
      </c>
    </row>
    <row r="13" spans="1:12" ht="15" customHeight="1">
      <c r="A13" s="87">
        <v>8</v>
      </c>
      <c r="B13" s="90" t="s">
        <v>18</v>
      </c>
      <c r="C13" s="97">
        <v>119</v>
      </c>
      <c r="D13" s="97">
        <v>100896</v>
      </c>
      <c r="E13" s="97">
        <v>114</v>
      </c>
      <c r="F13" s="97">
        <v>94554.8000000002</v>
      </c>
      <c r="G13" s="97"/>
      <c r="H13" s="97"/>
      <c r="I13" s="97">
        <v>1</v>
      </c>
      <c r="J13" s="97">
        <v>768.4</v>
      </c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3700</v>
      </c>
      <c r="E14" s="97">
        <v>2</v>
      </c>
      <c r="F14" s="97">
        <v>3700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64</v>
      </c>
      <c r="D15" s="97">
        <v>28797.4</v>
      </c>
      <c r="E15" s="97">
        <v>54</v>
      </c>
      <c r="F15" s="97">
        <v>26078.8</v>
      </c>
      <c r="G15" s="97"/>
      <c r="H15" s="97"/>
      <c r="I15" s="97"/>
      <c r="J15" s="97"/>
      <c r="K15" s="97">
        <v>10</v>
      </c>
      <c r="L15" s="97">
        <v>4834.6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2</v>
      </c>
      <c r="F16" s="97">
        <v>2102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61</v>
      </c>
      <c r="D17" s="97">
        <v>25644.4</v>
      </c>
      <c r="E17" s="97">
        <v>52</v>
      </c>
      <c r="F17" s="97">
        <v>23976.8</v>
      </c>
      <c r="G17" s="97"/>
      <c r="H17" s="97"/>
      <c r="I17" s="97"/>
      <c r="J17" s="97"/>
      <c r="K17" s="97">
        <v>9</v>
      </c>
      <c r="L17" s="97">
        <v>3783.6</v>
      </c>
    </row>
    <row r="18" spans="1:12" ht="21" customHeight="1">
      <c r="A18" s="87">
        <v>13</v>
      </c>
      <c r="B18" s="99" t="s">
        <v>104</v>
      </c>
      <c r="C18" s="97">
        <v>266</v>
      </c>
      <c r="D18" s="97">
        <v>55913.1999999998</v>
      </c>
      <c r="E18" s="97">
        <v>156</v>
      </c>
      <c r="F18" s="97">
        <v>33193.8400000001</v>
      </c>
      <c r="G18" s="97"/>
      <c r="H18" s="97"/>
      <c r="I18" s="97">
        <v>42</v>
      </c>
      <c r="J18" s="97">
        <v>8773.92</v>
      </c>
      <c r="K18" s="97">
        <v>70</v>
      </c>
      <c r="L18" s="97">
        <v>14714</v>
      </c>
    </row>
    <row r="19" spans="1:12" ht="21" customHeight="1">
      <c r="A19" s="87">
        <v>14</v>
      </c>
      <c r="B19" s="99" t="s">
        <v>105</v>
      </c>
      <c r="C19" s="97">
        <v>9</v>
      </c>
      <c r="D19" s="97">
        <v>945.9</v>
      </c>
      <c r="E19" s="97">
        <v>5</v>
      </c>
      <c r="F19" s="97">
        <v>570.5</v>
      </c>
      <c r="G19" s="97"/>
      <c r="H19" s="97"/>
      <c r="I19" s="97"/>
      <c r="J19" s="97"/>
      <c r="K19" s="97">
        <v>4</v>
      </c>
      <c r="L19" s="97">
        <v>420.4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8</v>
      </c>
      <c r="D21" s="97">
        <f>SUM(D22:D23)</f>
        <v>28452.8</v>
      </c>
      <c r="E21" s="97">
        <f>SUM(E22:E23)</f>
        <v>5</v>
      </c>
      <c r="F21" s="97">
        <f>SUM(F22:F23)</f>
        <v>13452.8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3</v>
      </c>
      <c r="L21" s="97">
        <f>SUM(L22:L23)</f>
        <v>19204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4204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7</v>
      </c>
      <c r="D23" s="97">
        <v>27612</v>
      </c>
      <c r="E23" s="97">
        <v>4</v>
      </c>
      <c r="F23" s="97">
        <v>9248.8</v>
      </c>
      <c r="G23" s="97"/>
      <c r="H23" s="97"/>
      <c r="I23" s="97"/>
      <c r="J23" s="97"/>
      <c r="K23" s="97">
        <v>3</v>
      </c>
      <c r="L23" s="97">
        <v>19204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840.8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840.8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/>
      <c r="F41" s="97"/>
      <c r="G41" s="97"/>
      <c r="H41" s="97"/>
      <c r="I41" s="97">
        <v>1</v>
      </c>
      <c r="J41" s="97">
        <v>840.8</v>
      </c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/>
      <c r="F43" s="97"/>
      <c r="G43" s="97"/>
      <c r="H43" s="97"/>
      <c r="I43" s="97">
        <v>1</v>
      </c>
      <c r="J43" s="97">
        <v>840.8</v>
      </c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25.24</v>
      </c>
      <c r="E50" s="96">
        <f>SUM(E51:E54)</f>
        <v>4</v>
      </c>
      <c r="F50" s="96">
        <f>SUM(F51:F54)</f>
        <v>258.77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25.24</v>
      </c>
      <c r="E51" s="97">
        <v>4</v>
      </c>
      <c r="F51" s="97">
        <v>258.77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356</v>
      </c>
      <c r="D55" s="96">
        <v>149662.399999999</v>
      </c>
      <c r="E55" s="96">
        <v>138</v>
      </c>
      <c r="F55" s="96">
        <v>59637.5400000001</v>
      </c>
      <c r="G55" s="96"/>
      <c r="H55" s="96"/>
      <c r="I55" s="96">
        <v>354</v>
      </c>
      <c r="J55" s="96">
        <v>148589.099999999</v>
      </c>
      <c r="K55" s="97">
        <v>2</v>
      </c>
      <c r="L55" s="96">
        <v>1681.6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1326</v>
      </c>
      <c r="D56" s="96">
        <f t="shared" si="0"/>
        <v>1103874.8799999978</v>
      </c>
      <c r="E56" s="96">
        <f t="shared" si="0"/>
        <v>846</v>
      </c>
      <c r="F56" s="96">
        <f t="shared" si="0"/>
        <v>821919.2300000006</v>
      </c>
      <c r="G56" s="96">
        <f t="shared" si="0"/>
        <v>4</v>
      </c>
      <c r="H56" s="96">
        <f t="shared" si="0"/>
        <v>8426.47</v>
      </c>
      <c r="I56" s="96">
        <f t="shared" si="0"/>
        <v>427</v>
      </c>
      <c r="J56" s="96">
        <f t="shared" si="0"/>
        <v>182251.129999999</v>
      </c>
      <c r="K56" s="96">
        <f t="shared" si="0"/>
        <v>193</v>
      </c>
      <c r="L56" s="96">
        <f t="shared" si="0"/>
        <v>146962.0600000001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&amp;LDD91F61F&amp;CФорма № 10, Підрозділ: Олександрійський міськрайонний суд Кіровоградської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190</v>
      </c>
      <c r="F4" s="93">
        <f>SUM(F5:F25)</f>
        <v>142337.66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21</v>
      </c>
      <c r="F5" s="95">
        <v>13199.06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11350.8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130</v>
      </c>
      <c r="F7" s="95">
        <v>72519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4204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26455.9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1366.3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14</v>
      </c>
      <c r="F17" s="95">
        <v>11350.8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&amp;LDD91F61F&amp;CФорма № 10, Підрозділ: Олександрійський міськрайонний суд Кіровоградської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Консультант</cp:lastModifiedBy>
  <cp:lastPrinted>2018-03-15T14:08:04Z</cp:lastPrinted>
  <dcterms:created xsi:type="dcterms:W3CDTF">2015-09-09T10:27:37Z</dcterms:created>
  <dcterms:modified xsi:type="dcterms:W3CDTF">2020-07-15T06:16:22Z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10_00398_2.2020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DD91F61F</vt:lpwstr>
  </property>
  <property fmtid="{D5CDD505-2E9C-101B-9397-08002B2CF9AE}" pid="10" name="Підрозд">
    <vt:lpwstr>Олександрійський міськрайонний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627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